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720" windowHeight="793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<sst xmlns="http://schemas.openxmlformats.org/spreadsheetml/2006/main" count="47" uniqueCount="26">
  <si>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חודש</t>
  </si>
  <si>
    <t>רמת נגב</t>
  </si>
  <si>
    <t>חוות הבשור</t>
  </si>
  <si>
    <t>אבני איתן</t>
  </si>
  <si>
    <t>בית דגן</t>
  </si>
  <si>
    <t>צמח</t>
  </si>
  <si>
    <t xml:space="preserve">חוות עדן </t>
  </si>
  <si>
    <t>אילון</t>
  </si>
  <si>
    <t>יטבתה</t>
  </si>
  <si>
    <t>ראש צורים</t>
  </si>
  <si>
    <t>גילת</t>
  </si>
  <si>
    <t>נוה יער</t>
  </si>
  <si>
    <t>חפץ חיים</t>
  </si>
  <si>
    <t>עכו</t>
  </si>
  <si>
    <t>דפנה</t>
  </si>
  <si>
    <t>(כפר בלום)</t>
  </si>
  <si>
    <t>היחס בין ההתאדות המדודה מגיגית להתאדות המחושבת בשיטת פנמן-מונטיס, עבור כל אחד מחודשי השנה</t>
  </si>
  <si>
    <t>הנתונים מתבססים על סדרת השנים 2000 - 2009</t>
  </si>
  <si>
    <t>נתיב הל"ה</t>
  </si>
  <si>
    <t>סטיית תקן</t>
  </si>
  <si>
    <t>תבור</t>
  </si>
  <si>
    <t>05-09</t>
  </si>
  <si>
    <t>כפר בלום</t>
  </si>
  <si>
    <t>ח. מתתיהו</t>
  </si>
  <si>
    <t>חצבה</t>
  </si>
  <si>
    <t>פארן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</si>
</sst>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0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2" fillId="0" borderId="28" xfId="0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0" fontId="2" fillId="0" borderId="30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3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6" xfId="0" applyNumberFormat="1" applyFont="1" applyFill="1" applyBorder="1" applyAlignment="1" applyProtection="1">
      <alignment horizontal="center"/>
      <protection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/>
    </xf>
    <xf numFmtId="2" fontId="0" fillId="0" borderId="33" xfId="0" applyNumberFormat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6" borderId="28" xfId="0" applyFill="1" applyBorder="1" applyAlignment="1">
      <alignment/>
    </xf>
    <xf numFmtId="2" fontId="0" fillId="26" borderId="28" xfId="0" applyNumberFormat="1" applyFill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3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גיליון1!$D$37:$D$48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גיליון1!$E$37:$E$48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גיליון1!$F$37:$F$48</c:f>
              <c:numCache/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  <c:max val="1.1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5"/>
          <c:y val="0.87325"/>
          <c:w val="0.403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גיליון1!$D$51:$D$62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גיליון1!$E$51:$E$62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גיליון1!$F$51:$F$62</c:f>
              <c:numCache/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0902"/>
        <c:crosses val="autoZero"/>
        <c:auto val="1"/>
        <c:lblOffset val="100"/>
        <c:tickLblSkip val="1"/>
        <c:noMultiLvlLbl val="0"/>
      </c:catAx>
      <c:valAx>
        <c:axId val="36060902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גיליון1!$D$65:$D$76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גיליון1!$E$65:$E$76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גיליון1!$F$65:$F$76</c:f>
              <c:numCache/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1920"/>
        <c:crosses val="autoZero"/>
        <c:auto val="1"/>
        <c:lblOffset val="100"/>
        <c:tickLblSkip val="1"/>
        <c:noMultiLvlLbl val="0"/>
      </c:catAx>
      <c:valAx>
        <c:axId val="35251920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2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גיליון1!$D$80:$D$91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גיליון1!$E$80:$E$91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גיליון1!$F$80:$F$91</c:f>
              <c:numCache/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33242"/>
        <c:crosses val="autoZero"/>
        <c:auto val="1"/>
        <c:lblOffset val="100"/>
        <c:tickLblSkip val="1"/>
        <c:noMultiLvlLbl val="0"/>
      </c:catAx>
      <c:valAx>
        <c:axId val="36833242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1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36</xdr:row>
      <xdr:rowOff>19050</xdr:rowOff>
    </xdr:from>
    <xdr:to>
      <xdr:col>14</xdr:col>
      <xdr:colOff>390525</xdr:colOff>
      <xdr:row>47</xdr:row>
      <xdr:rowOff>142875</xdr:rowOff>
    </xdr:to>
    <xdr:graphicFrame>
      <xdr:nvGraphicFramePr>
        <xdr:cNvPr id="1" name="תרשים 2"/>
        <xdr:cNvGraphicFramePr/>
      </xdr:nvGraphicFramePr>
      <xdr:xfrm>
        <a:off x="2771775" y="6429375"/>
        <a:ext cx="3933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14</xdr:col>
      <xdr:colOff>390525</xdr:colOff>
      <xdr:row>61</xdr:row>
      <xdr:rowOff>123825</xdr:rowOff>
    </xdr:to>
    <xdr:graphicFrame>
      <xdr:nvGraphicFramePr>
        <xdr:cNvPr id="2" name="תרשים 3"/>
        <xdr:cNvGraphicFramePr/>
      </xdr:nvGraphicFramePr>
      <xdr:xfrm>
        <a:off x="2733675" y="8943975"/>
        <a:ext cx="39719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14</xdr:col>
      <xdr:colOff>390525</xdr:colOff>
      <xdr:row>75</xdr:row>
      <xdr:rowOff>123825</xdr:rowOff>
    </xdr:to>
    <xdr:graphicFrame>
      <xdr:nvGraphicFramePr>
        <xdr:cNvPr id="3" name="תרשים 4"/>
        <xdr:cNvGraphicFramePr/>
      </xdr:nvGraphicFramePr>
      <xdr:xfrm>
        <a:off x="2733675" y="11487150"/>
        <a:ext cx="39719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79</xdr:row>
      <xdr:rowOff>0</xdr:rowOff>
    </xdr:from>
    <xdr:to>
      <xdr:col>14</xdr:col>
      <xdr:colOff>390525</xdr:colOff>
      <xdr:row>90</xdr:row>
      <xdr:rowOff>123825</xdr:rowOff>
    </xdr:to>
    <xdr:graphicFrame>
      <xdr:nvGraphicFramePr>
        <xdr:cNvPr id="4" name="תרשים 5"/>
        <xdr:cNvGraphicFramePr/>
      </xdr:nvGraphicFramePr>
      <xdr:xfrm>
        <a:off x="2733675" y="14211300"/>
        <a:ext cx="39719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B91"/>
  <sheetViews>
    <sheetView tabSelected="1" zoomScalePageLayoutView="0" workbookViewId="0" topLeftCell="A1">
      <selection activeCell="V22" sqref="V22"/>
    </sheetView>
  </sheetViews>
  <sheetFormatPr defaultColWidth="9.00390625" defaultRowHeight="14.25"/>
  <cols>
    <col min="1" max="2" width="1.75390625" style="0" customWidth="1"/>
    <col min="3" max="3" width="5.375" style="0" customWidth="1"/>
    <col min="4" max="4" width="5.25390625" style="0" customWidth="1"/>
    <col min="5" max="5" width="6.25390625" style="0" customWidth="1"/>
    <col min="6" max="6" width="7.625" style="0" customWidth="1"/>
    <col min="7" max="7" width="7.875" style="0" customWidth="1"/>
    <col min="8" max="8" width="5.625" style="0" customWidth="1"/>
    <col min="9" max="9" width="8.75390625" style="0" customWidth="1"/>
    <col min="10" max="10" width="6.625" style="0" customWidth="1"/>
    <col min="11" max="11" width="4.75390625" style="0" customWidth="1"/>
    <col min="12" max="12" width="8.25390625" style="0" customWidth="1"/>
    <col min="13" max="13" width="7.25390625" style="0" customWidth="1"/>
    <col min="14" max="14" width="5.75390625" style="0" customWidth="1"/>
    <col min="15" max="15" width="5.125" style="0" customWidth="1"/>
    <col min="16" max="16" width="5.625" style="0" customWidth="1"/>
    <col min="17" max="17" width="6.625" style="0" customWidth="1"/>
    <col min="18" max="18" width="8.125" style="0" customWidth="1"/>
    <col min="19" max="19" width="7.375" style="0" customWidth="1"/>
    <col min="20" max="20" width="5.875" style="0" customWidth="1"/>
    <col min="25" max="25" width="7.125" style="0" customWidth="1"/>
    <col min="26" max="26" width="9.625" style="0" customWidth="1"/>
    <col min="27" max="27" width="7.00390625" style="0" customWidth="1"/>
  </cols>
  <sheetData>
    <row r="1" spans="7:17" ht="15"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16</v>
      </c>
    </row>
    <row r="2" spans="7:17" ht="15">
      <c r="G2" s="7"/>
      <c r="H2" s="7"/>
      <c r="I2" s="7"/>
      <c r="J2" s="7"/>
      <c r="K2" s="7"/>
      <c r="L2" s="7"/>
      <c r="M2" s="7" t="s">
        <v>17</v>
      </c>
      <c r="N2" s="7"/>
      <c r="O2" s="7"/>
      <c r="P2" s="7"/>
      <c r="Q2" s="7"/>
    </row>
    <row r="3" ht="8.25" customHeight="1"/>
    <row r="4" spans="3:15" ht="14.25">
      <c r="C4" s="2"/>
      <c r="M4" t="s">
        <v>14</v>
      </c>
      <c r="O4" s="41" t="s">
        <v>21</v>
      </c>
    </row>
    <row r="5" spans="3:23" ht="14.25">
      <c r="C5" s="42" t="s">
        <v>0</v>
      </c>
      <c r="D5" s="43" t="s">
        <v>13</v>
      </c>
      <c r="E5" s="44" t="s">
        <v>4</v>
      </c>
      <c r="F5" s="45" t="s">
        <v>12</v>
      </c>
      <c r="G5" s="46" t="s">
        <v>18</v>
      </c>
      <c r="H5" s="45" t="s">
        <v>10</v>
      </c>
      <c r="I5" s="47" t="s">
        <v>2</v>
      </c>
      <c r="J5" s="48" t="s">
        <v>1</v>
      </c>
      <c r="K5" s="43" t="s">
        <v>7</v>
      </c>
      <c r="L5" s="44" t="s">
        <v>23</v>
      </c>
      <c r="M5" s="44" t="s">
        <v>22</v>
      </c>
      <c r="N5" s="45" t="s">
        <v>11</v>
      </c>
      <c r="O5" s="46" t="s">
        <v>20</v>
      </c>
      <c r="P5" s="48" t="s">
        <v>5</v>
      </c>
      <c r="Q5" s="48" t="s">
        <v>6</v>
      </c>
      <c r="R5" s="45" t="s">
        <v>9</v>
      </c>
      <c r="S5" s="44" t="s">
        <v>3</v>
      </c>
      <c r="T5" s="44" t="s">
        <v>8</v>
      </c>
      <c r="U5" s="82" t="s">
        <v>24</v>
      </c>
      <c r="V5" s="82" t="s">
        <v>25</v>
      </c>
      <c r="W5" s="83" t="s">
        <v>8</v>
      </c>
    </row>
    <row r="6" spans="3:28" ht="14.25">
      <c r="C6" s="12">
        <v>1</v>
      </c>
      <c r="D6" s="52"/>
      <c r="E6" s="53">
        <v>0.7445639855306693</v>
      </c>
      <c r="F6" s="54">
        <v>0.8159159412561678</v>
      </c>
      <c r="G6" s="55">
        <v>0.8531875381160214</v>
      </c>
      <c r="H6" s="56">
        <v>0.7900481628618088</v>
      </c>
      <c r="I6" s="57">
        <v>0.8185223629828847</v>
      </c>
      <c r="J6" s="58">
        <v>0.7065693972753662</v>
      </c>
      <c r="K6" s="52">
        <v>0.74</v>
      </c>
      <c r="L6" s="62"/>
      <c r="M6" s="59">
        <v>0.79</v>
      </c>
      <c r="N6" s="60">
        <v>0.8965034783002033</v>
      </c>
      <c r="O6" s="55">
        <v>0.7476693810168055</v>
      </c>
      <c r="P6" s="61">
        <v>0.78</v>
      </c>
      <c r="Q6" s="54">
        <v>0.8078932803582417</v>
      </c>
      <c r="R6" s="54">
        <v>0.778337560596699</v>
      </c>
      <c r="S6" s="62">
        <v>0.79</v>
      </c>
      <c r="T6" s="53">
        <v>0.6849558576161571</v>
      </c>
      <c r="U6" s="84">
        <v>0.78</v>
      </c>
      <c r="V6" s="84">
        <v>0.69</v>
      </c>
      <c r="W6" s="84">
        <v>0.68</v>
      </c>
      <c r="AA6" s="2"/>
      <c r="AB6" s="2"/>
    </row>
    <row r="7" spans="3:28" ht="14.25">
      <c r="C7" s="17">
        <v>2</v>
      </c>
      <c r="D7" s="63">
        <v>0.7604394188746071</v>
      </c>
      <c r="E7" s="55">
        <v>0.7789991737936205</v>
      </c>
      <c r="F7" s="63">
        <v>0.837777738898233</v>
      </c>
      <c r="G7" s="55">
        <v>0.8647098151478033</v>
      </c>
      <c r="H7" s="64">
        <v>0.83</v>
      </c>
      <c r="I7" s="65">
        <v>0.869583436653055</v>
      </c>
      <c r="J7" s="63">
        <v>0.7035455731692573</v>
      </c>
      <c r="K7" s="66">
        <v>0.75</v>
      </c>
      <c r="L7" s="70"/>
      <c r="M7" s="67">
        <v>0.81</v>
      </c>
      <c r="N7" s="68">
        <v>0.9574010749979466</v>
      </c>
      <c r="O7" s="55">
        <v>0.7384431207049375</v>
      </c>
      <c r="P7" s="69">
        <v>0.76</v>
      </c>
      <c r="Q7" s="63">
        <v>0.8169767800213557</v>
      </c>
      <c r="R7" s="63">
        <v>0.8029011342770666</v>
      </c>
      <c r="S7" s="70">
        <v>0.81</v>
      </c>
      <c r="T7" s="55">
        <v>0.6755761926859282</v>
      </c>
      <c r="U7" s="84">
        <v>0.78</v>
      </c>
      <c r="V7" s="84">
        <v>0.69</v>
      </c>
      <c r="W7" s="84">
        <v>0.68</v>
      </c>
      <c r="AA7" s="2"/>
      <c r="AB7" s="2"/>
    </row>
    <row r="8" spans="3:28" ht="14.25">
      <c r="C8" s="17">
        <v>3</v>
      </c>
      <c r="D8" s="63">
        <v>0.7588594624840311</v>
      </c>
      <c r="E8" s="55">
        <v>0.7769661676707539</v>
      </c>
      <c r="F8" s="63">
        <v>0.8647556113070339</v>
      </c>
      <c r="G8" s="55">
        <v>0.8814657328080738</v>
      </c>
      <c r="H8" s="64">
        <v>0.81</v>
      </c>
      <c r="I8" s="65">
        <v>0.8377711109821179</v>
      </c>
      <c r="J8" s="63">
        <v>0.7225944135012543</v>
      </c>
      <c r="K8" s="71">
        <v>0.79</v>
      </c>
      <c r="L8" s="55"/>
      <c r="M8" s="67">
        <v>0.81</v>
      </c>
      <c r="N8" s="68">
        <v>0.9213044202426582</v>
      </c>
      <c r="O8" s="55">
        <v>0.7935419625398443</v>
      </c>
      <c r="P8" s="69">
        <v>0.78</v>
      </c>
      <c r="Q8" s="63">
        <v>0.7925278838978582</v>
      </c>
      <c r="R8" s="63">
        <v>0.8139555352030714</v>
      </c>
      <c r="S8" s="55">
        <v>0.8</v>
      </c>
      <c r="T8" s="55">
        <v>0.6325985811207042</v>
      </c>
      <c r="U8" s="84">
        <v>0.75</v>
      </c>
      <c r="V8" s="84">
        <v>0.71</v>
      </c>
      <c r="W8" s="84">
        <v>0.63</v>
      </c>
      <c r="AA8" s="2"/>
      <c r="AB8" s="2"/>
    </row>
    <row r="9" spans="3:28" ht="15">
      <c r="C9" s="17">
        <v>4</v>
      </c>
      <c r="D9" s="63">
        <v>0.7843752665296739</v>
      </c>
      <c r="E9" s="55">
        <v>0.7847331167485271</v>
      </c>
      <c r="F9" s="63">
        <v>0.8440420144718989</v>
      </c>
      <c r="G9" s="55">
        <v>0.8225337445179828</v>
      </c>
      <c r="H9" s="64">
        <v>0.7565504854627806</v>
      </c>
      <c r="I9" s="65">
        <v>0.7943459553361955</v>
      </c>
      <c r="J9" s="63">
        <v>0.6988501325949571</v>
      </c>
      <c r="K9" s="66">
        <v>0.79</v>
      </c>
      <c r="L9" s="81">
        <v>0.7775465878577404</v>
      </c>
      <c r="M9" s="67">
        <v>0.81</v>
      </c>
      <c r="N9" s="68">
        <v>0.9280543489212817</v>
      </c>
      <c r="O9" s="55">
        <v>0.7977000873173137</v>
      </c>
      <c r="P9" s="69">
        <v>0.75</v>
      </c>
      <c r="Q9" s="63">
        <v>0.754298967608773</v>
      </c>
      <c r="R9" s="63">
        <v>0.8494367335363113</v>
      </c>
      <c r="S9" s="55">
        <v>0.82</v>
      </c>
      <c r="T9" s="55">
        <v>0.6019459991978877</v>
      </c>
      <c r="U9" s="84">
        <v>0.73</v>
      </c>
      <c r="V9" s="84">
        <v>0.67</v>
      </c>
      <c r="W9" s="85">
        <v>0.6</v>
      </c>
      <c r="AA9" s="6"/>
      <c r="AB9" s="6"/>
    </row>
    <row r="10" spans="3:28" ht="14.25">
      <c r="C10" s="17">
        <v>5</v>
      </c>
      <c r="D10" s="63">
        <v>0.7691604032529744</v>
      </c>
      <c r="E10" s="55">
        <v>0.794307132137297</v>
      </c>
      <c r="F10" s="63">
        <v>0.8621950075974055</v>
      </c>
      <c r="G10" s="55">
        <v>0.8074733837816941</v>
      </c>
      <c r="H10" s="64">
        <v>0.7378594920589823</v>
      </c>
      <c r="I10" s="65">
        <v>0.7841904332148951</v>
      </c>
      <c r="J10" s="63">
        <v>0.6845403665345536</v>
      </c>
      <c r="K10" s="66">
        <v>0.82</v>
      </c>
      <c r="L10" s="81">
        <v>0.7683096492040703</v>
      </c>
      <c r="M10" s="67">
        <v>0.78</v>
      </c>
      <c r="N10" s="68">
        <v>0.8848475165156874</v>
      </c>
      <c r="O10" s="55">
        <v>0.8148315887910644</v>
      </c>
      <c r="P10" s="69">
        <v>0.73</v>
      </c>
      <c r="Q10" s="63">
        <v>0.7185445948607835</v>
      </c>
      <c r="R10" s="63">
        <v>0.8710116659086361</v>
      </c>
      <c r="S10" s="55">
        <v>0.8</v>
      </c>
      <c r="T10" s="55">
        <v>0.5970748650394683</v>
      </c>
      <c r="U10" s="84">
        <v>0.73</v>
      </c>
      <c r="V10" s="84">
        <v>0.67</v>
      </c>
      <c r="W10" s="85">
        <v>0.6</v>
      </c>
      <c r="AA10" s="8"/>
      <c r="AB10" s="8"/>
    </row>
    <row r="11" spans="3:28" ht="14.25">
      <c r="C11" s="17">
        <v>6</v>
      </c>
      <c r="D11" s="63">
        <v>0.7722386332840199</v>
      </c>
      <c r="E11" s="55">
        <v>0.7884311009641458</v>
      </c>
      <c r="F11" s="63">
        <v>0.8423448982799514</v>
      </c>
      <c r="G11" s="55">
        <v>0.8063509569242582</v>
      </c>
      <c r="H11" s="64">
        <v>0.6841775648433157</v>
      </c>
      <c r="I11" s="65">
        <v>0.7707111302628534</v>
      </c>
      <c r="J11" s="63">
        <v>0.6918089978874037</v>
      </c>
      <c r="K11" s="71">
        <v>0.8255238047586726</v>
      </c>
      <c r="L11" s="81">
        <v>0.7453369338609283</v>
      </c>
      <c r="M11" s="67">
        <v>0.73</v>
      </c>
      <c r="N11" s="68">
        <v>0.8404923336035457</v>
      </c>
      <c r="O11" s="55">
        <v>0.8122052285556323</v>
      </c>
      <c r="P11" s="69">
        <v>0.72</v>
      </c>
      <c r="Q11" s="63">
        <v>0.6945089996105437</v>
      </c>
      <c r="R11" s="63">
        <v>0.890409827927487</v>
      </c>
      <c r="S11" s="55">
        <v>0.8</v>
      </c>
      <c r="T11" s="55">
        <v>0.5982897940141886</v>
      </c>
      <c r="U11" s="84">
        <v>0.73</v>
      </c>
      <c r="V11" s="84">
        <v>0.65</v>
      </c>
      <c r="W11" s="85">
        <v>0.6</v>
      </c>
      <c r="AA11" s="8"/>
      <c r="AB11" s="8"/>
    </row>
    <row r="12" spans="3:28" ht="14.25">
      <c r="C12" s="17">
        <v>7</v>
      </c>
      <c r="D12" s="63">
        <v>0.7694033431683598</v>
      </c>
      <c r="E12" s="55">
        <v>0.7907026320620335</v>
      </c>
      <c r="F12" s="63">
        <v>0.8165694465993373</v>
      </c>
      <c r="G12" s="55">
        <v>0.8160249310259203</v>
      </c>
      <c r="H12" s="64">
        <v>0.6858008034354326</v>
      </c>
      <c r="I12" s="65">
        <v>0.76244215482231</v>
      </c>
      <c r="J12" s="63">
        <v>0.6762562258010784</v>
      </c>
      <c r="K12" s="63">
        <v>0.854109022030327</v>
      </c>
      <c r="L12" s="81">
        <v>0.7320774260288279</v>
      </c>
      <c r="M12" s="67">
        <v>0.74</v>
      </c>
      <c r="N12" s="68">
        <v>0.8258083392417427</v>
      </c>
      <c r="O12" s="55">
        <v>0.7906080346612662</v>
      </c>
      <c r="P12" s="69">
        <v>0.72</v>
      </c>
      <c r="Q12" s="63">
        <v>0.6943903369756775</v>
      </c>
      <c r="R12" s="63">
        <v>0.8971097184375496</v>
      </c>
      <c r="S12" s="55">
        <v>0.82</v>
      </c>
      <c r="T12" s="55">
        <v>0.5839238292219637</v>
      </c>
      <c r="U12" s="84">
        <v>0.71</v>
      </c>
      <c r="V12" s="84">
        <v>0.63</v>
      </c>
      <c r="W12" s="84">
        <v>0.58</v>
      </c>
      <c r="AA12" s="8"/>
      <c r="AB12" s="8"/>
    </row>
    <row r="13" spans="3:28" ht="14.25">
      <c r="C13" s="17">
        <v>8</v>
      </c>
      <c r="D13" s="63">
        <v>0.7585298579061791</v>
      </c>
      <c r="E13" s="55">
        <v>0.7765943485435607</v>
      </c>
      <c r="F13" s="63">
        <v>0.8257971873968921</v>
      </c>
      <c r="G13" s="55">
        <v>0.80726942371627</v>
      </c>
      <c r="H13" s="64">
        <v>0.6806325778845288</v>
      </c>
      <c r="I13" s="65">
        <v>0.7636148855303486</v>
      </c>
      <c r="J13" s="63">
        <v>0.681509533798182</v>
      </c>
      <c r="K13" s="63">
        <v>0.8776661093984579</v>
      </c>
      <c r="L13" s="81">
        <v>0.7656445129065145</v>
      </c>
      <c r="M13" s="67">
        <v>0.73</v>
      </c>
      <c r="N13" s="68">
        <v>0.8016100594385891</v>
      </c>
      <c r="O13" s="55">
        <v>0.7997755825458505</v>
      </c>
      <c r="P13" s="69">
        <v>0.71</v>
      </c>
      <c r="Q13" s="63">
        <v>0.7126249920828573</v>
      </c>
      <c r="R13" s="63">
        <v>0.8892468255573984</v>
      </c>
      <c r="S13" s="55">
        <v>0.82</v>
      </c>
      <c r="T13" s="55">
        <v>0.5925384696029646</v>
      </c>
      <c r="U13" s="84">
        <v>0.73</v>
      </c>
      <c r="V13" s="84">
        <v>0.63</v>
      </c>
      <c r="W13" s="84">
        <v>0.59</v>
      </c>
      <c r="AA13" s="8"/>
      <c r="AB13" s="8"/>
    </row>
    <row r="14" spans="3:28" ht="14.25">
      <c r="C14" s="17">
        <v>9</v>
      </c>
      <c r="D14" s="63">
        <v>0.7347255269816102</v>
      </c>
      <c r="E14" s="55">
        <v>0.7417428476116158</v>
      </c>
      <c r="F14" s="63">
        <v>0.8147962259195095</v>
      </c>
      <c r="G14" s="55">
        <v>0.7859772363719528</v>
      </c>
      <c r="H14" s="64">
        <v>0.6710190723202473</v>
      </c>
      <c r="I14" s="65">
        <v>0.7600941401443555</v>
      </c>
      <c r="J14" s="63">
        <v>0.6784685391977305</v>
      </c>
      <c r="K14" s="72">
        <v>0.84</v>
      </c>
      <c r="L14" s="81">
        <v>0.7817351331233139</v>
      </c>
      <c r="M14" s="67">
        <v>0.71</v>
      </c>
      <c r="N14" s="68">
        <v>0.8062436382781659</v>
      </c>
      <c r="O14" s="55">
        <v>0.772780836718429</v>
      </c>
      <c r="P14" s="69">
        <v>0.69</v>
      </c>
      <c r="Q14" s="63">
        <v>0.7187366593774115</v>
      </c>
      <c r="R14" s="63">
        <v>0.8743723936583229</v>
      </c>
      <c r="S14" s="55">
        <v>0.79</v>
      </c>
      <c r="T14" s="55">
        <v>0.5992460383846542</v>
      </c>
      <c r="U14" s="84">
        <v>0.71</v>
      </c>
      <c r="V14" s="84">
        <v>0.64</v>
      </c>
      <c r="W14" s="85">
        <v>0.6</v>
      </c>
      <c r="AA14" s="8"/>
      <c r="AB14" s="8"/>
    </row>
    <row r="15" spans="3:28" ht="14.25">
      <c r="C15" s="17">
        <v>10</v>
      </c>
      <c r="D15" s="63">
        <v>0.738367669051145</v>
      </c>
      <c r="E15" s="55">
        <v>0.736699449049331</v>
      </c>
      <c r="F15" s="63">
        <v>0.8332941754395028</v>
      </c>
      <c r="G15" s="55">
        <v>0.7813451710065707</v>
      </c>
      <c r="H15" s="64">
        <v>0.6596927714803015</v>
      </c>
      <c r="I15" s="65">
        <v>0.7507482426556579</v>
      </c>
      <c r="J15" s="63">
        <v>0.6899019353849374</v>
      </c>
      <c r="K15" s="72">
        <v>0.77</v>
      </c>
      <c r="L15" s="81">
        <v>0.7239130838658003</v>
      </c>
      <c r="M15" s="67">
        <v>0.73</v>
      </c>
      <c r="N15" s="68">
        <v>0.8424898998498561</v>
      </c>
      <c r="O15" s="55">
        <v>0.7387926785977571</v>
      </c>
      <c r="P15" s="69">
        <v>0.67</v>
      </c>
      <c r="Q15" s="63">
        <v>0.7459312556795333</v>
      </c>
      <c r="R15" s="63">
        <v>0.8202935942629881</v>
      </c>
      <c r="S15" s="55">
        <v>0.78</v>
      </c>
      <c r="T15" s="55">
        <v>0.6138432723710506</v>
      </c>
      <c r="U15" s="84">
        <v>0.72</v>
      </c>
      <c r="V15" s="84">
        <v>0.63</v>
      </c>
      <c r="W15" s="84">
        <v>0.61</v>
      </c>
      <c r="AA15" s="8"/>
      <c r="AB15" s="8"/>
    </row>
    <row r="16" spans="3:28" ht="14.25">
      <c r="C16" s="17">
        <v>11</v>
      </c>
      <c r="D16" s="63">
        <v>0.7167600994374037</v>
      </c>
      <c r="E16" s="55">
        <v>0.7378592477075534</v>
      </c>
      <c r="F16" s="63">
        <v>0.8305655014495379</v>
      </c>
      <c r="G16" s="55">
        <v>0.8068601976996173</v>
      </c>
      <c r="H16" s="64">
        <v>0.6691659251376502</v>
      </c>
      <c r="I16" s="65">
        <v>0.8085142735589936</v>
      </c>
      <c r="J16" s="63">
        <v>0.6563130159814079</v>
      </c>
      <c r="K16" s="72">
        <v>0.72</v>
      </c>
      <c r="L16" s="67"/>
      <c r="M16" s="67">
        <v>0.8</v>
      </c>
      <c r="N16" s="68">
        <v>0.9450344635999048</v>
      </c>
      <c r="O16" s="55">
        <v>0.780016456862859</v>
      </c>
      <c r="P16" s="69">
        <v>0.69</v>
      </c>
      <c r="Q16" s="63">
        <v>0.7665408500624563</v>
      </c>
      <c r="R16" s="63">
        <v>0.7738279999641792</v>
      </c>
      <c r="S16" s="55">
        <v>0.79</v>
      </c>
      <c r="T16" s="55">
        <v>0.6250773099961509</v>
      </c>
      <c r="U16" s="84">
        <v>0.73</v>
      </c>
      <c r="V16" s="84">
        <v>0.62</v>
      </c>
      <c r="W16" s="84">
        <v>0.63</v>
      </c>
      <c r="AA16" s="8"/>
      <c r="AB16" s="8"/>
    </row>
    <row r="17" spans="3:28" ht="14.25">
      <c r="C17" s="18">
        <v>12</v>
      </c>
      <c r="D17" s="73">
        <v>0.7406000838128335</v>
      </c>
      <c r="E17" s="74">
        <v>0.6964762715439909</v>
      </c>
      <c r="F17" s="73">
        <v>0.8321692362405699</v>
      </c>
      <c r="G17" s="74">
        <v>0.7963211355750767</v>
      </c>
      <c r="H17" s="75">
        <v>0.6899353632761983</v>
      </c>
      <c r="I17" s="76">
        <v>0.7879438007023846</v>
      </c>
      <c r="J17" s="73">
        <v>0.6793873101613103</v>
      </c>
      <c r="K17" s="77">
        <v>0.71</v>
      </c>
      <c r="L17" s="78"/>
      <c r="M17" s="78">
        <v>0.83</v>
      </c>
      <c r="N17" s="79">
        <v>0.9146736506487475</v>
      </c>
      <c r="O17" s="74">
        <v>0.743261999093325</v>
      </c>
      <c r="P17" s="80">
        <v>0.72</v>
      </c>
      <c r="Q17" s="73">
        <v>0.7719326560987173</v>
      </c>
      <c r="R17" s="73">
        <v>0.7724746807108114</v>
      </c>
      <c r="S17" s="78">
        <v>0.77</v>
      </c>
      <c r="T17" s="74">
        <v>0.6641884466294724</v>
      </c>
      <c r="U17" s="84">
        <v>0.77</v>
      </c>
      <c r="V17" s="84">
        <v>0.66</v>
      </c>
      <c r="W17" s="85">
        <v>0.66</v>
      </c>
      <c r="AA17" s="8"/>
      <c r="AB17" s="8"/>
    </row>
    <row r="18" spans="7:28" ht="9.75" customHeight="1">
      <c r="G18" s="2"/>
      <c r="O18" s="2"/>
      <c r="AA18" s="8"/>
      <c r="AB18" s="8"/>
    </row>
    <row r="19" spans="7:28" ht="14.25">
      <c r="G19" s="2"/>
      <c r="O19" s="2"/>
      <c r="P19" t="s">
        <v>19</v>
      </c>
      <c r="AA19" s="8"/>
      <c r="AB19" s="8"/>
    </row>
    <row r="20" spans="3:28" ht="14.25">
      <c r="C20" s="11"/>
      <c r="D20" s="46" t="s">
        <v>13</v>
      </c>
      <c r="E20" s="46" t="s">
        <v>4</v>
      </c>
      <c r="F20" s="49" t="s">
        <v>12</v>
      </c>
      <c r="G20" s="50" t="s">
        <v>18</v>
      </c>
      <c r="H20" s="46" t="s">
        <v>10</v>
      </c>
      <c r="I20" s="47" t="s">
        <v>2</v>
      </c>
      <c r="J20" s="50" t="s">
        <v>1</v>
      </c>
      <c r="K20" s="49" t="s">
        <v>7</v>
      </c>
      <c r="L20" s="43" t="s">
        <v>23</v>
      </c>
      <c r="M20" s="46" t="s">
        <v>15</v>
      </c>
      <c r="N20" s="49" t="s">
        <v>11</v>
      </c>
      <c r="O20" s="46" t="s">
        <v>20</v>
      </c>
      <c r="P20" s="49" t="s">
        <v>5</v>
      </c>
      <c r="Q20" s="46" t="s">
        <v>6</v>
      </c>
      <c r="R20" s="49" t="s">
        <v>9</v>
      </c>
      <c r="S20" s="51" t="s">
        <v>3</v>
      </c>
      <c r="T20" s="46" t="s">
        <v>8</v>
      </c>
      <c r="AA20" s="8"/>
      <c r="AB20" s="8"/>
    </row>
    <row r="21" spans="3:28" ht="14.25">
      <c r="C21" s="12">
        <v>1</v>
      </c>
      <c r="D21" s="4"/>
      <c r="E21" s="26">
        <v>0.16815973771194168</v>
      </c>
      <c r="F21" s="8">
        <v>0.17209574688197357</v>
      </c>
      <c r="G21" s="16">
        <v>0.1520632094685097</v>
      </c>
      <c r="H21" s="27">
        <v>0.16227713385685363</v>
      </c>
      <c r="I21" s="22">
        <v>0.1783848966047433</v>
      </c>
      <c r="J21" s="14">
        <v>0.16299576406880306</v>
      </c>
      <c r="K21" s="8">
        <v>0.18076720139015773</v>
      </c>
      <c r="L21" s="34"/>
      <c r="M21" s="3">
        <v>0.1767208322125195</v>
      </c>
      <c r="N21" s="14">
        <v>0.12980307765445537</v>
      </c>
      <c r="O21" s="3">
        <v>0.18417021585605098</v>
      </c>
      <c r="P21" s="8">
        <v>0.16322725482003722</v>
      </c>
      <c r="Q21" s="3">
        <v>0.164294481045459</v>
      </c>
      <c r="R21" s="8">
        <v>0.1907864155271235</v>
      </c>
      <c r="S21" s="15">
        <v>0.21114462267372475</v>
      </c>
      <c r="T21" s="3">
        <v>0.18396818680471144</v>
      </c>
      <c r="AA21" s="8"/>
      <c r="AB21" s="8"/>
    </row>
    <row r="22" spans="3:28" ht="14.25">
      <c r="C22" s="17">
        <v>2</v>
      </c>
      <c r="D22" s="3">
        <v>0.1202580299937972</v>
      </c>
      <c r="E22" s="3">
        <v>0.1451027051543125</v>
      </c>
      <c r="F22" s="8">
        <v>0.15356264233080613</v>
      </c>
      <c r="G22" s="16">
        <v>0.15107883201082947</v>
      </c>
      <c r="H22" s="28">
        <v>0.13110822751016044</v>
      </c>
      <c r="I22" s="23">
        <v>0.17346303412296943</v>
      </c>
      <c r="J22" s="10">
        <v>0.14048638075919148</v>
      </c>
      <c r="K22" s="8">
        <v>0.18452465204547094</v>
      </c>
      <c r="L22" s="3"/>
      <c r="M22" s="3">
        <v>0.1434520565779524</v>
      </c>
      <c r="N22" s="10">
        <v>0.09555991679126355</v>
      </c>
      <c r="O22" s="3">
        <v>0.20404848463706163</v>
      </c>
      <c r="P22" s="8">
        <v>0.1643551548667332</v>
      </c>
      <c r="Q22" s="3">
        <v>0.1707139557086303</v>
      </c>
      <c r="R22" s="8">
        <v>0.15189775392290703</v>
      </c>
      <c r="S22" s="8">
        <v>0.1879876002751399</v>
      </c>
      <c r="T22" s="3">
        <v>0.1409883388317346</v>
      </c>
      <c r="AA22" s="2"/>
      <c r="AB22" s="2"/>
    </row>
    <row r="23" spans="3:20" ht="14.25">
      <c r="C23" s="17">
        <v>3</v>
      </c>
      <c r="D23" s="3">
        <v>0.1406096080876595</v>
      </c>
      <c r="E23" s="3">
        <v>0.12286981555766363</v>
      </c>
      <c r="F23" s="8">
        <v>0.14294903156811242</v>
      </c>
      <c r="G23" s="16">
        <v>0.14103905647278006</v>
      </c>
      <c r="H23" s="28">
        <v>0.1371194869782935</v>
      </c>
      <c r="I23" s="23">
        <v>0.11375137773090559</v>
      </c>
      <c r="J23" s="10">
        <v>0.13453959127328158</v>
      </c>
      <c r="K23" s="8">
        <v>0.1654875484050708</v>
      </c>
      <c r="L23" s="3"/>
      <c r="M23" s="3">
        <v>0.1273787672400273</v>
      </c>
      <c r="N23" s="10">
        <v>0.10365809176888235</v>
      </c>
      <c r="O23" s="3">
        <v>0.1888742915198304</v>
      </c>
      <c r="P23" s="8">
        <v>0.12131665404638257</v>
      </c>
      <c r="Q23" s="3">
        <v>0.12347059571467159</v>
      </c>
      <c r="R23" s="8">
        <v>0.1711936177894888</v>
      </c>
      <c r="S23" s="8">
        <v>0.15339598802416823</v>
      </c>
      <c r="T23" s="3">
        <v>0.1365907534549392</v>
      </c>
    </row>
    <row r="24" spans="3:20" ht="14.25">
      <c r="C24" s="17">
        <v>4</v>
      </c>
      <c r="D24" s="3">
        <v>0.14253457656108134</v>
      </c>
      <c r="E24" s="3">
        <v>0.1185912012862994</v>
      </c>
      <c r="F24" s="8">
        <v>0.12241910054686743</v>
      </c>
      <c r="G24" s="16">
        <v>0.15274200214781797</v>
      </c>
      <c r="H24" s="28">
        <v>0.09585824265060072</v>
      </c>
      <c r="I24" s="23">
        <v>0.059131016921711375</v>
      </c>
      <c r="J24" s="10">
        <v>0.1111317974693095</v>
      </c>
      <c r="K24" s="8">
        <v>0.16462566364562034</v>
      </c>
      <c r="L24" s="81">
        <v>0.12459486508799075</v>
      </c>
      <c r="M24" s="3">
        <v>0.10684315668609133</v>
      </c>
      <c r="N24" s="10">
        <v>0.09114859305571595</v>
      </c>
      <c r="O24" s="3">
        <v>0.14748268837983075</v>
      </c>
      <c r="P24" s="8">
        <v>0.10614794626066527</v>
      </c>
      <c r="Q24" s="3">
        <v>0.12365250253736547</v>
      </c>
      <c r="R24" s="8">
        <v>0.13805142485787913</v>
      </c>
      <c r="S24" s="8">
        <v>0.11947582521931574</v>
      </c>
      <c r="T24" s="3">
        <v>0.10569733331417556</v>
      </c>
    </row>
    <row r="25" spans="3:20" ht="14.25">
      <c r="C25" s="17">
        <v>5</v>
      </c>
      <c r="D25" s="3">
        <v>0.10459380011377335</v>
      </c>
      <c r="E25" s="3">
        <v>0.12204882374007743</v>
      </c>
      <c r="F25" s="8">
        <v>0.11495599941318103</v>
      </c>
      <c r="G25" s="16">
        <v>0.1209337434532859</v>
      </c>
      <c r="H25" s="28">
        <v>0.0717496755210226</v>
      </c>
      <c r="I25" s="23">
        <v>0.05190828776202446</v>
      </c>
      <c r="J25" s="10">
        <v>0.08742369376095828</v>
      </c>
      <c r="K25" s="8">
        <v>0.15333441538789594</v>
      </c>
      <c r="L25" s="81">
        <v>0.10350239203829255</v>
      </c>
      <c r="M25" s="3">
        <v>0.08822738212497229</v>
      </c>
      <c r="N25" s="10">
        <v>0.0726888041764477</v>
      </c>
      <c r="O25" s="3">
        <v>0.13086369237486628</v>
      </c>
      <c r="P25" s="8">
        <v>0.07475889820428361</v>
      </c>
      <c r="Q25" s="3">
        <v>0.09970714530766202</v>
      </c>
      <c r="R25" s="8">
        <v>0.12750907832238587</v>
      </c>
      <c r="S25" s="8">
        <v>0.09378303844220741</v>
      </c>
      <c r="T25" s="3">
        <v>0.07648112053003768</v>
      </c>
    </row>
    <row r="26" spans="3:20" ht="14.25">
      <c r="C26" s="17">
        <v>6</v>
      </c>
      <c r="D26" s="3">
        <v>0.07324669496062212</v>
      </c>
      <c r="E26" s="3">
        <v>0.08321452329934492</v>
      </c>
      <c r="F26" s="8">
        <v>0.09949493729882815</v>
      </c>
      <c r="G26" s="16">
        <v>0.09233303908595293</v>
      </c>
      <c r="H26" s="28">
        <v>0.04937937885548057</v>
      </c>
      <c r="I26" s="23">
        <v>0.039821852931562</v>
      </c>
      <c r="J26" s="10">
        <v>0.07506217766773711</v>
      </c>
      <c r="K26" s="8">
        <v>0.12055119443977003</v>
      </c>
      <c r="L26" s="81">
        <v>0.07913957025651129</v>
      </c>
      <c r="M26" s="3">
        <v>0.06788917094753648</v>
      </c>
      <c r="N26" s="10">
        <v>0.0552728015002084</v>
      </c>
      <c r="O26" s="3">
        <v>0.1083959757037771</v>
      </c>
      <c r="P26" s="8">
        <v>0.05544388749504465</v>
      </c>
      <c r="Q26" s="3">
        <v>0.06539113289066216</v>
      </c>
      <c r="R26" s="8">
        <v>0.09761233125024481</v>
      </c>
      <c r="S26" s="8">
        <v>0.0835495761763982</v>
      </c>
      <c r="T26" s="3">
        <v>0.06318670551734626</v>
      </c>
    </row>
    <row r="27" spans="3:20" ht="14.25">
      <c r="C27" s="17">
        <v>7</v>
      </c>
      <c r="D27" s="3">
        <v>0.06391479085821837</v>
      </c>
      <c r="E27" s="3">
        <v>0.09042036629303572</v>
      </c>
      <c r="F27" s="8">
        <v>0.08564076654181814</v>
      </c>
      <c r="G27" s="16">
        <v>0.08157788150399546</v>
      </c>
      <c r="H27" s="28">
        <v>0.04007662408745846</v>
      </c>
      <c r="I27" s="23">
        <v>0.03537770274496223</v>
      </c>
      <c r="J27" s="10">
        <v>0.07545332982768782</v>
      </c>
      <c r="K27" s="8">
        <v>0.10956602419281539</v>
      </c>
      <c r="L27" s="81">
        <v>0.08733358879820963</v>
      </c>
      <c r="M27" s="3">
        <v>0.06907590266299009</v>
      </c>
      <c r="N27" s="10">
        <v>0.05863422141229348</v>
      </c>
      <c r="O27" s="3">
        <v>0.10585787616892077</v>
      </c>
      <c r="P27" s="8">
        <v>0.04611292745003843</v>
      </c>
      <c r="Q27" s="3">
        <v>0.05981571244108074</v>
      </c>
      <c r="R27" s="8">
        <v>0.0870628390398634</v>
      </c>
      <c r="S27" s="8">
        <v>0.06761818031974338</v>
      </c>
      <c r="T27" s="3">
        <v>0.04908698007846052</v>
      </c>
    </row>
    <row r="28" spans="3:20" ht="14.25">
      <c r="C28" s="17">
        <v>8</v>
      </c>
      <c r="D28" s="3">
        <v>0.05585609439479668</v>
      </c>
      <c r="E28" s="3">
        <v>0.09143865766520062</v>
      </c>
      <c r="F28" s="8">
        <v>0.10077148682967968</v>
      </c>
      <c r="G28" s="16">
        <v>0.10535758627711332</v>
      </c>
      <c r="H28" s="28">
        <v>0.037198829385118176</v>
      </c>
      <c r="I28" s="23">
        <v>0.03338139247747318</v>
      </c>
      <c r="J28" s="10">
        <v>0.06965793602344801</v>
      </c>
      <c r="K28" s="8">
        <v>0.10338323302948904</v>
      </c>
      <c r="L28" s="81">
        <v>0.08937098089163165</v>
      </c>
      <c r="M28" s="3">
        <v>0.07255605156133994</v>
      </c>
      <c r="N28" s="10">
        <v>0.05754914141695795</v>
      </c>
      <c r="O28" s="3">
        <v>0.11564809737291312</v>
      </c>
      <c r="P28" s="8">
        <v>0.05677176558993121</v>
      </c>
      <c r="Q28" s="3">
        <v>0.06781794471335639</v>
      </c>
      <c r="R28" s="8">
        <v>0.09525828352533705</v>
      </c>
      <c r="S28" s="8">
        <v>0.06535920546904103</v>
      </c>
      <c r="T28" s="3">
        <v>0.06359829029209393</v>
      </c>
    </row>
    <row r="29" spans="3:20" ht="14.25">
      <c r="C29" s="17">
        <v>9</v>
      </c>
      <c r="D29" s="3">
        <v>0.07197906597833466</v>
      </c>
      <c r="E29" s="3">
        <v>0.09341589814736483</v>
      </c>
      <c r="F29" s="8">
        <v>0.11959027412963857</v>
      </c>
      <c r="G29" s="16">
        <v>0.103492597125677</v>
      </c>
      <c r="H29" s="28">
        <v>0.046931138924911665</v>
      </c>
      <c r="I29" s="23">
        <v>0.057454354274805705</v>
      </c>
      <c r="J29" s="10">
        <v>0.07496053297931235</v>
      </c>
      <c r="K29" s="8">
        <v>0.12081322163321595</v>
      </c>
      <c r="L29" s="81">
        <v>0.13019272478679736</v>
      </c>
      <c r="M29" s="3">
        <v>0.07839675964920094</v>
      </c>
      <c r="N29" s="10">
        <v>0.06656951646405049</v>
      </c>
      <c r="O29" s="3">
        <v>0.11175657348677663</v>
      </c>
      <c r="P29" s="8">
        <v>0.06571568443168986</v>
      </c>
      <c r="Q29" s="3">
        <v>0.08427091907294736</v>
      </c>
      <c r="R29" s="8">
        <v>0.12293027848117787</v>
      </c>
      <c r="S29" s="8">
        <v>0.09645828270132961</v>
      </c>
      <c r="T29" s="3">
        <v>0.0861511451400069</v>
      </c>
    </row>
    <row r="30" spans="3:20" ht="14.25">
      <c r="C30" s="17">
        <v>10</v>
      </c>
      <c r="D30" s="3">
        <v>0.13037095729337825</v>
      </c>
      <c r="E30" s="3">
        <v>0.1270803986006803</v>
      </c>
      <c r="F30" s="8">
        <v>0.13725977097230196</v>
      </c>
      <c r="G30" s="16">
        <v>0.14245201316494535</v>
      </c>
      <c r="H30" s="28">
        <v>0.07812823724143812</v>
      </c>
      <c r="I30" s="23">
        <v>0.06476420090390031</v>
      </c>
      <c r="J30" s="10">
        <v>0.1153179703300074</v>
      </c>
      <c r="K30" s="8">
        <v>0.178837641491059</v>
      </c>
      <c r="L30" s="81">
        <v>0.1195499519845933</v>
      </c>
      <c r="M30" s="3">
        <v>0.11174128685951282</v>
      </c>
      <c r="N30" s="10">
        <v>0.09528068973630277</v>
      </c>
      <c r="O30" s="3">
        <v>0.15013618431410858</v>
      </c>
      <c r="P30" s="8">
        <v>0.09959822453482657</v>
      </c>
      <c r="Q30" s="3">
        <v>0.11588448670870136</v>
      </c>
      <c r="R30" s="8">
        <v>0.16021365216612177</v>
      </c>
      <c r="S30" s="8">
        <v>0.12111248470997199</v>
      </c>
      <c r="T30" s="3">
        <v>0.09312178231974345</v>
      </c>
    </row>
    <row r="31" spans="3:20" ht="14.25">
      <c r="C31" s="17">
        <v>11</v>
      </c>
      <c r="D31" s="3">
        <v>0.15216670476234473</v>
      </c>
      <c r="E31" s="3">
        <v>0.1474529327249885</v>
      </c>
      <c r="F31" s="8">
        <v>0.13696115245550997</v>
      </c>
      <c r="G31" s="16">
        <v>0.15095184626702204</v>
      </c>
      <c r="H31" s="28">
        <v>0.11071224494768023</v>
      </c>
      <c r="I31" s="23">
        <v>0.0891863230579659</v>
      </c>
      <c r="J31" s="10">
        <v>0.1357691841248497</v>
      </c>
      <c r="K31" s="8">
        <v>0.1832674168333739</v>
      </c>
      <c r="L31" s="3"/>
      <c r="M31" s="3">
        <v>0.1393762019278843</v>
      </c>
      <c r="N31" s="10">
        <v>0.09617541978580911</v>
      </c>
      <c r="O31" s="3">
        <v>0.16248140245610157</v>
      </c>
      <c r="P31" s="8">
        <v>0.1362898126207103</v>
      </c>
      <c r="Q31" s="3">
        <v>0.14685057804135457</v>
      </c>
      <c r="R31" s="8">
        <v>0.19323075885182178</v>
      </c>
      <c r="S31" s="8">
        <v>0.1657978069559469</v>
      </c>
      <c r="T31" s="3">
        <v>0.11669702535624284</v>
      </c>
    </row>
    <row r="32" spans="3:20" ht="14.25">
      <c r="C32" s="18">
        <v>12</v>
      </c>
      <c r="D32" s="13">
        <v>0.15859031306060237</v>
      </c>
      <c r="E32" s="13">
        <v>0.16414889270920086</v>
      </c>
      <c r="F32" s="20">
        <v>0.14706736167885484</v>
      </c>
      <c r="G32" s="21">
        <v>0.15097991613164646</v>
      </c>
      <c r="H32" s="29">
        <v>0.11559207295993919</v>
      </c>
      <c r="I32" s="24">
        <v>0.11106237534240908</v>
      </c>
      <c r="J32" s="19">
        <v>0.14519065023910666</v>
      </c>
      <c r="K32" s="20">
        <v>0.18935490247910214</v>
      </c>
      <c r="L32" s="13"/>
      <c r="M32" s="13">
        <v>0.1591963907513303</v>
      </c>
      <c r="N32" s="38">
        <v>0.15033459266042684</v>
      </c>
      <c r="O32" s="13">
        <v>0.19846025596586434</v>
      </c>
      <c r="P32" s="20">
        <v>0.17130851047656376</v>
      </c>
      <c r="Q32" s="13">
        <v>0.1725100047160046</v>
      </c>
      <c r="R32" s="20">
        <v>0.21492267431326104</v>
      </c>
      <c r="S32" s="20">
        <v>0.20125619341202736</v>
      </c>
      <c r="T32" s="13">
        <v>0.14486532923907405</v>
      </c>
    </row>
    <row r="33" ht="14.25">
      <c r="J33" s="9"/>
    </row>
    <row r="34" ht="14.25">
      <c r="J34" s="9"/>
    </row>
    <row r="35" spans="5:12" ht="14.25">
      <c r="E35" s="39" t="s">
        <v>2</v>
      </c>
      <c r="K35" s="39"/>
      <c r="L35" s="39"/>
    </row>
    <row r="37" spans="4:14" ht="14.25">
      <c r="D37" s="9">
        <f aca="true" t="shared" si="0" ref="D37:D48">E37+I21</f>
        <v>0.996907259587628</v>
      </c>
      <c r="E37" s="31">
        <v>0.8185223629828847</v>
      </c>
      <c r="F37" s="9">
        <f aca="true" t="shared" si="1" ref="F37:F48">E37-I21</f>
        <v>0.6401374663781414</v>
      </c>
      <c r="J37" s="40"/>
      <c r="K37" s="40"/>
      <c r="L37" s="40"/>
      <c r="M37" s="2"/>
      <c r="N37" s="2"/>
    </row>
    <row r="38" spans="4:14" ht="14.25">
      <c r="D38" s="9">
        <f t="shared" si="0"/>
        <v>1.0430464707760245</v>
      </c>
      <c r="E38" s="1">
        <v>0.869583436653055</v>
      </c>
      <c r="F38" s="9">
        <f t="shared" si="1"/>
        <v>0.6961204025300856</v>
      </c>
      <c r="J38" s="8"/>
      <c r="K38" s="8"/>
      <c r="L38" s="8"/>
      <c r="M38" s="8"/>
      <c r="N38" s="2"/>
    </row>
    <row r="39" spans="4:14" ht="14.25">
      <c r="D39" s="9">
        <f t="shared" si="0"/>
        <v>0.9515224887130235</v>
      </c>
      <c r="E39" s="1">
        <v>0.8377711109821179</v>
      </c>
      <c r="F39" s="9">
        <f t="shared" si="1"/>
        <v>0.7240197332512123</v>
      </c>
      <c r="J39" s="8"/>
      <c r="K39" s="8"/>
      <c r="L39" s="8"/>
      <c r="M39" s="8"/>
      <c r="N39" s="2"/>
    </row>
    <row r="40" spans="4:14" ht="14.25">
      <c r="D40" s="9">
        <f t="shared" si="0"/>
        <v>0.8534769722579069</v>
      </c>
      <c r="E40" s="1">
        <v>0.7943459553361955</v>
      </c>
      <c r="F40" s="9">
        <f t="shared" si="1"/>
        <v>0.735214938414484</v>
      </c>
      <c r="J40" s="8"/>
      <c r="K40" s="8"/>
      <c r="L40" s="8"/>
      <c r="M40" s="8"/>
      <c r="N40" s="2"/>
    </row>
    <row r="41" spans="4:14" ht="14.25">
      <c r="D41" s="9">
        <f t="shared" si="0"/>
        <v>0.8360987209769196</v>
      </c>
      <c r="E41" s="1">
        <v>0.7841904332148951</v>
      </c>
      <c r="F41" s="9">
        <f t="shared" si="1"/>
        <v>0.7322821454528706</v>
      </c>
      <c r="J41" s="8"/>
      <c r="K41" s="8"/>
      <c r="L41" s="8"/>
      <c r="M41" s="8"/>
      <c r="N41" s="2"/>
    </row>
    <row r="42" spans="4:14" ht="14.25">
      <c r="D42" s="9">
        <f t="shared" si="0"/>
        <v>0.8105329831944155</v>
      </c>
      <c r="E42" s="1">
        <v>0.7707111302628534</v>
      </c>
      <c r="F42" s="9">
        <f t="shared" si="1"/>
        <v>0.7308892773312914</v>
      </c>
      <c r="J42" s="8"/>
      <c r="K42" s="8"/>
      <c r="L42" s="8"/>
      <c r="M42" s="8"/>
      <c r="N42" s="2"/>
    </row>
    <row r="43" spans="4:14" ht="14.25">
      <c r="D43" s="9">
        <f t="shared" si="0"/>
        <v>0.7978198575672723</v>
      </c>
      <c r="E43" s="1">
        <v>0.76244215482231</v>
      </c>
      <c r="F43" s="9">
        <f t="shared" si="1"/>
        <v>0.7270644520773478</v>
      </c>
      <c r="J43" s="8"/>
      <c r="K43" s="8"/>
      <c r="L43" s="8"/>
      <c r="M43" s="8"/>
      <c r="N43" s="2"/>
    </row>
    <row r="44" spans="4:14" ht="14.25">
      <c r="D44" s="9">
        <f t="shared" si="0"/>
        <v>0.7969962780078218</v>
      </c>
      <c r="E44" s="1">
        <v>0.7636148855303486</v>
      </c>
      <c r="F44" s="9">
        <f t="shared" si="1"/>
        <v>0.7302334930528754</v>
      </c>
      <c r="J44" s="8"/>
      <c r="K44" s="8"/>
      <c r="L44" s="8"/>
      <c r="M44" s="8"/>
      <c r="N44" s="2"/>
    </row>
    <row r="45" spans="4:14" ht="14.25">
      <c r="D45" s="9">
        <f t="shared" si="0"/>
        <v>0.8175484944191612</v>
      </c>
      <c r="E45" s="1">
        <v>0.7600941401443555</v>
      </c>
      <c r="F45" s="9">
        <f t="shared" si="1"/>
        <v>0.7026397858695498</v>
      </c>
      <c r="J45" s="8"/>
      <c r="K45" s="8"/>
      <c r="L45" s="8"/>
      <c r="M45" s="8"/>
      <c r="N45" s="2"/>
    </row>
    <row r="46" spans="4:14" ht="14.25">
      <c r="D46" s="9">
        <f t="shared" si="0"/>
        <v>0.8155124435595582</v>
      </c>
      <c r="E46" s="1">
        <v>0.7507482426556579</v>
      </c>
      <c r="F46" s="9">
        <f t="shared" si="1"/>
        <v>0.6859840417517575</v>
      </c>
      <c r="J46" s="8"/>
      <c r="K46" s="8"/>
      <c r="L46" s="8"/>
      <c r="M46" s="8"/>
      <c r="N46" s="2"/>
    </row>
    <row r="47" spans="4:14" ht="14.25">
      <c r="D47" s="9">
        <f t="shared" si="0"/>
        <v>0.8977005966169596</v>
      </c>
      <c r="E47" s="1">
        <v>0.8085142735589936</v>
      </c>
      <c r="F47" s="9">
        <f t="shared" si="1"/>
        <v>0.7193279505010277</v>
      </c>
      <c r="J47" s="8"/>
      <c r="K47" s="8"/>
      <c r="L47" s="8"/>
      <c r="M47" s="8"/>
      <c r="N47" s="2"/>
    </row>
    <row r="48" spans="4:14" ht="14.25">
      <c r="D48" s="9">
        <f t="shared" si="0"/>
        <v>0.8990061760447936</v>
      </c>
      <c r="E48" s="35">
        <v>0.7879438007023846</v>
      </c>
      <c r="F48" s="9">
        <f t="shared" si="1"/>
        <v>0.6768814253599755</v>
      </c>
      <c r="J48" s="8"/>
      <c r="K48" s="8"/>
      <c r="L48" s="8"/>
      <c r="M48" s="8"/>
      <c r="N48" s="2"/>
    </row>
    <row r="49" spans="10:14" ht="14.25">
      <c r="J49" s="8"/>
      <c r="K49" s="8"/>
      <c r="L49" s="8"/>
      <c r="M49" s="8"/>
      <c r="N49" s="2"/>
    </row>
    <row r="50" spans="5:14" ht="14.25">
      <c r="E50" s="39" t="s">
        <v>1</v>
      </c>
      <c r="J50" s="2"/>
      <c r="K50" s="2"/>
      <c r="L50" s="2"/>
      <c r="M50" s="2"/>
      <c r="N50" s="2"/>
    </row>
    <row r="51" spans="4:6" ht="14.25">
      <c r="D51" s="9">
        <f aca="true" t="shared" si="2" ref="D51:D62">E51+J21</f>
        <v>0.8695651613441693</v>
      </c>
      <c r="E51" s="32">
        <v>0.7065693972753662</v>
      </c>
      <c r="F51" s="9">
        <f aca="true" t="shared" si="3" ref="F51:F62">E51-J21</f>
        <v>0.543573633206563</v>
      </c>
    </row>
    <row r="52" spans="4:6" ht="14.25">
      <c r="D52" s="9">
        <f t="shared" si="2"/>
        <v>0.8440319539284488</v>
      </c>
      <c r="E52" s="5">
        <v>0.7035455731692573</v>
      </c>
      <c r="F52" s="9">
        <f t="shared" si="3"/>
        <v>0.5630591924100657</v>
      </c>
    </row>
    <row r="53" spans="4:6" ht="14.25">
      <c r="D53" s="9">
        <f t="shared" si="2"/>
        <v>0.8571340047745359</v>
      </c>
      <c r="E53" s="5">
        <v>0.7225944135012543</v>
      </c>
      <c r="F53" s="9">
        <f t="shared" si="3"/>
        <v>0.5880548222279727</v>
      </c>
    </row>
    <row r="54" spans="4:6" ht="14.25">
      <c r="D54" s="9">
        <f t="shared" si="2"/>
        <v>0.8099819300642666</v>
      </c>
      <c r="E54" s="5">
        <v>0.6988501325949571</v>
      </c>
      <c r="F54" s="9">
        <f t="shared" si="3"/>
        <v>0.5877183351256476</v>
      </c>
    </row>
    <row r="55" spans="4:6" ht="14.25">
      <c r="D55" s="9">
        <f t="shared" si="2"/>
        <v>0.7719640602955119</v>
      </c>
      <c r="E55" s="5">
        <v>0.6845403665345536</v>
      </c>
      <c r="F55" s="9">
        <f t="shared" si="3"/>
        <v>0.5971166727735954</v>
      </c>
    </row>
    <row r="56" spans="4:6" ht="14.25">
      <c r="D56" s="9">
        <f t="shared" si="2"/>
        <v>0.7668711755551408</v>
      </c>
      <c r="E56" s="5">
        <v>0.6918089978874037</v>
      </c>
      <c r="F56" s="9">
        <f t="shared" si="3"/>
        <v>0.6167468202196665</v>
      </c>
    </row>
    <row r="57" spans="4:6" ht="14.25">
      <c r="D57" s="9">
        <f t="shared" si="2"/>
        <v>0.7517095556287662</v>
      </c>
      <c r="E57" s="5">
        <v>0.6762562258010784</v>
      </c>
      <c r="F57" s="9">
        <f t="shared" si="3"/>
        <v>0.6008028959733905</v>
      </c>
    </row>
    <row r="58" spans="4:6" ht="14.25">
      <c r="D58" s="9">
        <f t="shared" si="2"/>
        <v>0.7511674698216301</v>
      </c>
      <c r="E58" s="5">
        <v>0.681509533798182</v>
      </c>
      <c r="F58" s="9">
        <f t="shared" si="3"/>
        <v>0.611851597774734</v>
      </c>
    </row>
    <row r="59" spans="4:6" ht="14.25">
      <c r="D59" s="9">
        <f t="shared" si="2"/>
        <v>0.7534290721770429</v>
      </c>
      <c r="E59" s="5">
        <v>0.6784685391977305</v>
      </c>
      <c r="F59" s="9">
        <f t="shared" si="3"/>
        <v>0.6035080062184182</v>
      </c>
    </row>
    <row r="60" spans="4:6" ht="14.25">
      <c r="D60" s="9">
        <f t="shared" si="2"/>
        <v>0.8052199057149447</v>
      </c>
      <c r="E60" s="5">
        <v>0.6899019353849374</v>
      </c>
      <c r="F60" s="9">
        <f t="shared" si="3"/>
        <v>0.57458396505493</v>
      </c>
    </row>
    <row r="61" spans="4:6" ht="14.25">
      <c r="D61" s="9">
        <f t="shared" si="2"/>
        <v>0.7920822001062576</v>
      </c>
      <c r="E61" s="5">
        <v>0.6563130159814079</v>
      </c>
      <c r="F61" s="9">
        <f t="shared" si="3"/>
        <v>0.5205438318565582</v>
      </c>
    </row>
    <row r="62" spans="4:6" ht="14.25">
      <c r="D62" s="9">
        <f t="shared" si="2"/>
        <v>0.8245779604004169</v>
      </c>
      <c r="E62" s="36">
        <v>0.6793873101613103</v>
      </c>
      <c r="F62" s="9">
        <f t="shared" si="3"/>
        <v>0.5341966599222037</v>
      </c>
    </row>
    <row r="64" ht="15">
      <c r="E64" s="30" t="s">
        <v>3</v>
      </c>
    </row>
    <row r="65" spans="4:6" ht="14.25">
      <c r="D65" s="9">
        <f aca="true" t="shared" si="4" ref="D65:D76">E65+S21</f>
        <v>1.0011446226737248</v>
      </c>
      <c r="E65" s="33">
        <v>0.79</v>
      </c>
      <c r="F65" s="9">
        <f aca="true" t="shared" si="5" ref="F65:F76">E65-S21</f>
        <v>0.5788553773262752</v>
      </c>
    </row>
    <row r="66" spans="4:6" ht="14.25">
      <c r="D66" s="9">
        <f t="shared" si="4"/>
        <v>0.99798760027514</v>
      </c>
      <c r="E66" s="4">
        <v>0.81</v>
      </c>
      <c r="F66" s="9">
        <f t="shared" si="5"/>
        <v>0.6220123997248601</v>
      </c>
    </row>
    <row r="67" spans="4:6" ht="14.25">
      <c r="D67" s="9">
        <f t="shared" si="4"/>
        <v>0.9533959880241683</v>
      </c>
      <c r="E67" s="3">
        <v>0.8</v>
      </c>
      <c r="F67" s="9">
        <f t="shared" si="5"/>
        <v>0.6466040119758318</v>
      </c>
    </row>
    <row r="68" spans="4:6" ht="14.25">
      <c r="D68" s="9">
        <f t="shared" si="4"/>
        <v>0.9394758252193157</v>
      </c>
      <c r="E68" s="3">
        <v>0.82</v>
      </c>
      <c r="F68" s="9">
        <f t="shared" si="5"/>
        <v>0.7005241747806842</v>
      </c>
    </row>
    <row r="69" spans="4:6" ht="14.25">
      <c r="D69" s="9">
        <f t="shared" si="4"/>
        <v>0.8937830384422074</v>
      </c>
      <c r="E69" s="3">
        <v>0.8</v>
      </c>
      <c r="F69" s="9">
        <f t="shared" si="5"/>
        <v>0.7062169615577927</v>
      </c>
    </row>
    <row r="70" spans="4:6" ht="14.25">
      <c r="D70" s="9">
        <f t="shared" si="4"/>
        <v>0.8835495761763983</v>
      </c>
      <c r="E70" s="3">
        <v>0.8</v>
      </c>
      <c r="F70" s="9">
        <f t="shared" si="5"/>
        <v>0.7164504238236018</v>
      </c>
    </row>
    <row r="71" spans="4:6" ht="14.25">
      <c r="D71" s="9">
        <f t="shared" si="4"/>
        <v>0.8876181803197434</v>
      </c>
      <c r="E71" s="3">
        <v>0.82</v>
      </c>
      <c r="F71" s="9">
        <f t="shared" si="5"/>
        <v>0.7523818196802565</v>
      </c>
    </row>
    <row r="72" spans="4:6" ht="14.25">
      <c r="D72" s="9">
        <f t="shared" si="4"/>
        <v>0.885359205469041</v>
      </c>
      <c r="E72" s="3">
        <v>0.82</v>
      </c>
      <c r="F72" s="9">
        <f t="shared" si="5"/>
        <v>0.7546407945309589</v>
      </c>
    </row>
    <row r="73" spans="4:6" ht="14.25">
      <c r="D73" s="9">
        <f t="shared" si="4"/>
        <v>0.8864582827013296</v>
      </c>
      <c r="E73" s="3">
        <v>0.79</v>
      </c>
      <c r="F73" s="9">
        <f t="shared" si="5"/>
        <v>0.6935417172986704</v>
      </c>
    </row>
    <row r="74" spans="4:6" ht="14.25">
      <c r="D74" s="9">
        <f t="shared" si="4"/>
        <v>0.9011124847099721</v>
      </c>
      <c r="E74" s="3">
        <v>0.78</v>
      </c>
      <c r="F74" s="9">
        <f t="shared" si="5"/>
        <v>0.658887515290028</v>
      </c>
    </row>
    <row r="75" spans="4:6" ht="14.25">
      <c r="D75" s="9">
        <f t="shared" si="4"/>
        <v>0.955797806955947</v>
      </c>
      <c r="E75" s="3">
        <v>0.79</v>
      </c>
      <c r="F75" s="9">
        <f t="shared" si="5"/>
        <v>0.6242021930440531</v>
      </c>
    </row>
    <row r="76" spans="4:6" ht="14.25">
      <c r="D76" s="9">
        <f t="shared" si="4"/>
        <v>0.9712561934120274</v>
      </c>
      <c r="E76" s="37">
        <v>0.77</v>
      </c>
      <c r="F76" s="9">
        <f t="shared" si="5"/>
        <v>0.5687438065879726</v>
      </c>
    </row>
    <row r="79" ht="15">
      <c r="E79" s="25" t="s">
        <v>4</v>
      </c>
    </row>
    <row r="80" spans="4:6" ht="14.25">
      <c r="D80" s="9">
        <f aca="true" t="shared" si="6" ref="D80:D91">E80+E21</f>
        <v>0.912723723242611</v>
      </c>
      <c r="E80" s="34">
        <v>0.7445639855306693</v>
      </c>
      <c r="F80" s="9">
        <f aca="true" t="shared" si="7" ref="F80:F91">E80-E21</f>
        <v>0.5764042478187276</v>
      </c>
    </row>
    <row r="81" spans="4:6" ht="14.25">
      <c r="D81" s="9">
        <f t="shared" si="6"/>
        <v>0.9241018789479329</v>
      </c>
      <c r="E81" s="3">
        <v>0.7789991737936205</v>
      </c>
      <c r="F81" s="9">
        <f t="shared" si="7"/>
        <v>0.633896468639308</v>
      </c>
    </row>
    <row r="82" spans="4:6" ht="14.25">
      <c r="D82" s="9">
        <f t="shared" si="6"/>
        <v>0.8998359832284175</v>
      </c>
      <c r="E82" s="3">
        <v>0.7769661676707539</v>
      </c>
      <c r="F82" s="9">
        <f t="shared" si="7"/>
        <v>0.6540963521130903</v>
      </c>
    </row>
    <row r="83" spans="4:6" ht="14.25">
      <c r="D83" s="9">
        <f t="shared" si="6"/>
        <v>0.9033243180348265</v>
      </c>
      <c r="E83" s="3">
        <v>0.7847331167485271</v>
      </c>
      <c r="F83" s="9">
        <f t="shared" si="7"/>
        <v>0.6661419154622277</v>
      </c>
    </row>
    <row r="84" spans="4:6" ht="14.25">
      <c r="D84" s="9">
        <f t="shared" si="6"/>
        <v>0.9163559558773744</v>
      </c>
      <c r="E84" s="3">
        <v>0.794307132137297</v>
      </c>
      <c r="F84" s="9">
        <f t="shared" si="7"/>
        <v>0.6722583083972196</v>
      </c>
    </row>
    <row r="85" spans="4:6" ht="14.25">
      <c r="D85" s="9">
        <f t="shared" si="6"/>
        <v>0.8716456242634907</v>
      </c>
      <c r="E85" s="3">
        <v>0.7884311009641458</v>
      </c>
      <c r="F85" s="9">
        <f t="shared" si="7"/>
        <v>0.705216577664801</v>
      </c>
    </row>
    <row r="86" spans="4:6" ht="14.25">
      <c r="D86" s="9">
        <f t="shared" si="6"/>
        <v>0.8811229983550692</v>
      </c>
      <c r="E86" s="3">
        <v>0.7907026320620335</v>
      </c>
      <c r="F86" s="9">
        <f t="shared" si="7"/>
        <v>0.7002822657689978</v>
      </c>
    </row>
    <row r="87" spans="4:6" ht="14.25">
      <c r="D87" s="9">
        <f t="shared" si="6"/>
        <v>0.8680330062087613</v>
      </c>
      <c r="E87" s="3">
        <v>0.7765943485435607</v>
      </c>
      <c r="F87" s="9">
        <f t="shared" si="7"/>
        <v>0.68515569087836</v>
      </c>
    </row>
    <row r="88" spans="4:6" ht="14.25">
      <c r="D88" s="9">
        <f t="shared" si="6"/>
        <v>0.8351587457589806</v>
      </c>
      <c r="E88" s="3">
        <v>0.7417428476116158</v>
      </c>
      <c r="F88" s="9">
        <f t="shared" si="7"/>
        <v>0.648326949464251</v>
      </c>
    </row>
    <row r="89" spans="4:6" ht="14.25">
      <c r="D89" s="9">
        <f t="shared" si="6"/>
        <v>0.8637798476500114</v>
      </c>
      <c r="E89" s="3">
        <v>0.736699449049331</v>
      </c>
      <c r="F89" s="9">
        <f t="shared" si="7"/>
        <v>0.6096190504486507</v>
      </c>
    </row>
    <row r="90" spans="4:6" ht="14.25">
      <c r="D90" s="9">
        <f t="shared" si="6"/>
        <v>0.8853121804325419</v>
      </c>
      <c r="E90" s="3">
        <v>0.7378592477075534</v>
      </c>
      <c r="F90" s="9">
        <f t="shared" si="7"/>
        <v>0.5904063149825649</v>
      </c>
    </row>
    <row r="91" spans="4:6" ht="14.25">
      <c r="D91" s="9">
        <f t="shared" si="6"/>
        <v>0.8606251642531918</v>
      </c>
      <c r="E91" s="13">
        <v>0.6964762715439909</v>
      </c>
      <c r="F91" s="9">
        <f t="shared" si="7"/>
        <v>0.5323273788347901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new123</dc:creator>
  <cp:keywords/>
  <dc:description/>
  <cp:lastModifiedBy>admin</cp:lastModifiedBy>
  <cp:lastPrinted>2011-09-14T11:26:16Z</cp:lastPrinted>
  <dcterms:created xsi:type="dcterms:W3CDTF">2010-12-30T12:25:34Z</dcterms:created>
  <dcterms:modified xsi:type="dcterms:W3CDTF">2012-03-04T09:50:43Z</dcterms:modified>
  <cp:category/>
  <cp:version/>
  <cp:contentType/>
  <cp:contentStatus/>
</cp:coreProperties>
</file>